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2d3b331f9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保存・復旧チェック" sheetId="1" r:id="Raaa464bea3354656"/>
    <x:sheet xmlns:r="http://schemas.openxmlformats.org/officeDocument/2006/relationships" name="復元テスト記録" sheetId="2" r:id="Rc0297fbc20a74f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&quot;件&quot;"/>
    <x:numFmt numFmtId="201" formatCode="yyyy/mm/dd"/>
  </x:numFmts>
  <x:fonts count="6">
    <x:font>
      <x:sz val="11"/>
      <x:name val="Carlito"/>
    </x:font>
    <x:font>
      <x:sz val="11"/>
      <x:color rgb="FF18354A"/>
      <x:name val="Meiryo UI"/>
    </x:font>
    <x:font>
      <x:b/>
      <x:sz val="16"/>
      <x:color rgb="FF18354A"/>
      <x:name val="Meiryo UI"/>
    </x:font>
    <x:font>
      <x:b/>
      <x:sz val="11"/>
      <x:color rgb="FF18354A"/>
      <x:name val="Meiryo UI"/>
    </x:font>
    <x:font>
      <x:sz val="10"/>
      <x:color rgb="FF60717F"/>
      <x:name val="Meiryo UI"/>
    </x:font>
    <x:font>
      <x:b/>
      <x:sz val="11"/>
      <x:color rgb="FFFFFFFF"/>
      <x:name val="Meiryo UI"/>
    </x:font>
  </x:fonts>
  <x:fills count="4">
    <x:fill>
      <x:patternFill patternType="none"/>
    </x:fill>
    <x:fill>
      <x:patternFill patternType="gray125"/>
    </x:fill>
    <x:fill>
      <x:patternFill patternType="solid">
        <x:fgColor rgb="FF18354A"/>
      </x:patternFill>
    </x:fill>
    <x:fill>
      <x:patternFill patternType="solid">
        <x:fgColor rgb="FFFFF5D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2E9EC"/>
      </x:bottom>
      <x:diagonal/>
    </x:border>
    <x:border>
      <x:left/>
      <x:right/>
      <x:top style="thin">
        <x:color rgb="FFE2E9EC"/>
      </x:top>
      <x:bottom style="thin">
        <x:color rgb="FFE2E9EC"/>
      </x:bottom>
      <x:diagonal/>
    </x:border>
    <x:border>
      <x:left/>
      <x:right/>
      <x:top style="thin">
        <x:color rgb="FFE2E9EC"/>
      </x:top>
      <x:bottom style="thin">
        <x:color rgb="FFCCDADD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A471A"/>
      </x:font>
      <x:fill>
        <x:patternFill patternType="solid">
          <x:bgColor rgb="FFFDE8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3b0b2ea6043e4" /><Relationship Type="http://schemas.openxmlformats.org/officeDocument/2006/relationships/theme" Target="/xl/theme/theme1.xml" Id="R69a9fba11bdb4d0f" /><Relationship Type="http://schemas.openxmlformats.org/officeDocument/2006/relationships/sharedStrings" Target="/xl/sharedStrings.xml" Id="R512beb4c60534397" /><Relationship Type="http://schemas.openxmlformats.org/officeDocument/2006/relationships/worksheet" Target="/xl/worksheets/sheet1.xml" Id="Raaa464bea3354656" /><Relationship Type="http://schemas.openxmlformats.org/officeDocument/2006/relationships/worksheet" Target="/xl/worksheets/sheet2.xml" Id="Rc0297fbc20a74f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6D73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7" hidden="0" customWidth="1"/>
    <x:col min="2" max="2" width="14" hidden="0" customWidth="1"/>
    <x:col min="3" max="3" width="58" hidden="0" customWidth="1"/>
    <x:col min="4" max="4" width="15" hidden="0" customWidth="1"/>
    <x:col min="5" max="5" width="16" hidden="0" customWidth="1"/>
    <x:col min="6" max="6" width="14" hidden="0" customWidth="1"/>
    <x:col min="7" max="7" width="4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ドローンデータのバックアップ・復旧チェックリスト</x:v>
      </x:c>
      <x:c r="B2" s="3"/>
      <x:c r="C2" s="3"/>
      <x:c r="D2" s="3"/>
      <x:c r="E2" s="3"/>
      <x:c r="F2" s="3"/>
      <x:c r="G2" s="3"/>
    </x:row>
    <x:row r="3">
      <x:c r="A3" s="2"/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5" t="str">
        <x:v>確認済み</x:v>
      </x:c>
      <x:c r="E4" s="5" t="str">
        <x:v>要対応</x:v>
      </x:c>
      <x:c r="F4" s="5" t="str">
        <x:v>対象外</x:v>
      </x:c>
      <x:c r="G4" s="5" t="str">
        <x:v>未確認</x:v>
      </x:c>
    </x:row>
    <x:row r="5">
      <x:c r="A5" s="2"/>
      <x:c r="B5" s="2"/>
      <x:c r="C5" s="2"/>
      <x:c r="D5" s="7" t="n">
        <x:f>COUNTIFS(D9:D28,"確認済み")</x:f>
        <x:v>0</x:v>
      </x:c>
      <x:c r="E5" s="7" t="n">
        <x:f>COUNTIFS(D9:D28,"要対応")</x:f>
        <x:v>0</x:v>
      </x:c>
      <x:c r="F5" s="7" t="n">
        <x:f>COUNTIFS(D9:D28,"対象外")</x:f>
        <x:v>0</x:v>
      </x:c>
      <x:c r="G5" s="7" t="n">
        <x:f>COUNTIFS(D9:D28,"未確認")+COUNTBLANK(D9:D28)</x:f>
        <x:v>20</x:v>
      </x:c>
    </x:row>
    <x:row r="6">
      <x:c r="A6" s="8" t="str">
        <x:v>黄色の欄に入力。空欄は未確認として集計。パスワード・復号鍵は記入しない。</x:v>
      </x:c>
      <x:c r="B6" s="8"/>
      <x:c r="C6" s="8"/>
      <x:c r="D6" s="8"/>
      <x:c r="E6" s="8"/>
      <x:c r="F6" s="8"/>
      <x:c r="G6" s="8"/>
    </x:row>
    <x:row r="7">
      <x:c r="A7" s="2"/>
      <x:c r="B7" s="2"/>
      <x:c r="C7" s="2"/>
      <x:c r="D7" s="2"/>
      <x:c r="E7" s="2"/>
      <x:c r="F7" s="2"/>
      <x:c r="G7" s="2"/>
    </x:row>
    <x:row r="8" ht="30" customHeight="1">
      <x:c r="A8" s="16" t="str">
        <x:v>番号</x:v>
      </x:c>
      <x:c r="B8" s="16" t="str">
        <x:v>区分</x:v>
      </x:c>
      <x:c r="C8" s="16" t="str">
        <x:v>確認内容</x:v>
      </x:c>
      <x:c r="D8" s="16" t="str">
        <x:v>確認状況</x:v>
      </x:c>
      <x:c r="E8" s="16" t="str">
        <x:v>担当者</x:v>
      </x:c>
      <x:c r="F8" s="16" t="str">
        <x:v>期限</x:v>
      </x:c>
      <x:c r="G8" s="16" t="str">
        <x:v>根拠・対応</x:v>
      </x:c>
    </x:row>
    <x:row r="9" ht="40" customHeight="1">
      <x:c r="A9" s="17" t="n">
        <x:v>1</x:v>
      </x:c>
      <x:c r="B9" s="17" t="str">
        <x:v>対象</x:v>
      </x:c>
      <x:c r="C9" s="17" t="str">
        <x:v>写真・点群・成果物と、再処理に必要な関連データを一覧にした。</x:v>
      </x:c>
      <x:c r="D9" s="18" t="str">
        <x:v>未確認</x:v>
      </x:c>
      <x:c r="E9" s="18"/>
      <x:c r="F9" s="19"/>
      <x:c r="G9" s="18"/>
    </x:row>
    <x:row r="10" ht="40" customHeight="1">
      <x:c r="A10" s="17" t="n">
        <x:v>2</x:v>
      </x:c>
      <x:c r="B10" s="17" t="str">
        <x:v>対象</x:v>
      </x:c>
      <x:c r="C10" s="17" t="str">
        <x:v>座標・標高の基準、処理設定、ソフトの版を記録した。</x:v>
      </x:c>
      <x:c r="D10" s="18" t="str">
        <x:v>未確認</x:v>
      </x:c>
      <x:c r="E10" s="18"/>
      <x:c r="F10" s="19"/>
      <x:c r="G10" s="18"/>
    </x:row>
    <x:row r="11" ht="40" customHeight="1">
      <x:c r="A11" s="17" t="n">
        <x:v>3</x:v>
      </x:c>
      <x:c r="B11" s="17" t="str">
        <x:v>対象</x:v>
      </x:c>
      <x:c r="C11" s="17" t="str">
        <x:v>原本・作業中・納品確定版を分け、案件番号と版を識別できる。</x:v>
      </x:c>
      <x:c r="D11" s="18" t="str">
        <x:v>未確認</x:v>
      </x:c>
      <x:c r="E11" s="18"/>
      <x:c r="F11" s="19"/>
      <x:c r="G11" s="18"/>
    </x:row>
    <x:row r="12" ht="40" customHeight="1">
      <x:c r="A12" s="17" t="n">
        <x:v>4</x:v>
      </x:c>
      <x:c r="B12" s="17" t="str">
        <x:v>目標</x:v>
      </x:c>
      <x:c r="C12" s="17" t="str">
        <x:v>失ってよい更新の幅（RPO）と、業務再開までの目標時間（RTO）を決めた。</x:v>
      </x:c>
      <x:c r="D12" s="18" t="str">
        <x:v>未確認</x:v>
      </x:c>
      <x:c r="E12" s="18"/>
      <x:c r="F12" s="19"/>
      <x:c r="G12" s="18"/>
    </x:row>
    <x:row r="13" ht="40" customHeight="1">
      <x:c r="A13" s="17" t="n">
        <x:v>5</x:v>
      </x:c>
      <x:c r="B13" s="17" t="str">
        <x:v>保管</x:v>
      </x:c>
      <x:c r="C13" s="17" t="str">
        <x:v>元データとバックアップ2つの計3つを、2種類の媒体・保存方式に分けた。</x:v>
      </x:c>
      <x:c r="D13" s="18" t="str">
        <x:v>未確認</x:v>
      </x:c>
      <x:c r="E13" s="18"/>
      <x:c r="F13" s="19"/>
      <x:c r="G13" s="18"/>
    </x:row>
    <x:row r="14" ht="40" customHeight="1">
      <x:c r="A14" s="17" t="n">
        <x:v>6</x:v>
      </x:c>
      <x:c r="B14" s="17" t="str">
        <x:v>保管</x:v>
      </x:c>
      <x:c r="C14" s="17" t="str">
        <x:v>少なくとも1つを別拠点に保管し、災害・紛失への備えを確認した。</x:v>
      </x:c>
      <x:c r="D14" s="18" t="str">
        <x:v>未確認</x:v>
      </x:c>
      <x:c r="E14" s="18"/>
      <x:c r="F14" s="19"/>
      <x:c r="G14" s="18"/>
    </x:row>
    <x:row r="15" ht="40" customHeight="1">
      <x:c r="A15" s="17" t="n">
        <x:v>7</x:v>
      </x:c>
      <x:c r="B15" s="17" t="str">
        <x:v>保管</x:v>
      </x:c>
      <x:c r="C15" s="17" t="str">
        <x:v>ネットワークから切り離す、または変更・削除を制限するコピーがある。</x:v>
      </x:c>
      <x:c r="D15" s="18" t="str">
        <x:v>未確認</x:v>
      </x:c>
      <x:c r="E15" s="18"/>
      <x:c r="F15" s="19"/>
      <x:c r="G15" s="18"/>
    </x:row>
    <x:row r="16" ht="40" customHeight="1">
      <x:c r="A16" s="17" t="n">
        <x:v>8</x:v>
      </x:c>
      <x:c r="B16" s="17" t="str">
        <x:v>保管</x:v>
      </x:c>
      <x:c r="C16" s="17" t="str">
        <x:v>復元できる過去の版、保存期間、削除条件を決めた。</x:v>
      </x:c>
      <x:c r="D16" s="18" t="str">
        <x:v>未確認</x:v>
      </x:c>
      <x:c r="E16" s="18"/>
      <x:c r="F16" s="19"/>
      <x:c r="G16" s="18"/>
    </x:row>
    <x:row r="17" ht="40" customHeight="1">
      <x:c r="A17" s="17" t="n">
        <x:v>9</x:v>
      </x:c>
      <x:c r="B17" s="17" t="str">
        <x:v>権限</x:v>
      </x:c>
      <x:c r="C17" s="17" t="str">
        <x:v>普段のPC・共有アカウントから、全コピーを削除できない。</x:v>
      </x:c>
      <x:c r="D17" s="18" t="str">
        <x:v>未確認</x:v>
      </x:c>
      <x:c r="E17" s="18"/>
      <x:c r="F17" s="19"/>
      <x:c r="G17" s="18"/>
    </x:row>
    <x:row r="18" ht="40" customHeight="1">
      <x:c r="A18" s="17" t="n">
        <x:v>10</x:v>
      </x:c>
      <x:c r="B18" s="17" t="str">
        <x:v>権限</x:v>
      </x:c>
      <x:c r="C18" s="17" t="str">
        <x:v>管理者権限と多要素認証、外注・退職者の権限を確認した。</x:v>
      </x:c>
      <x:c r="D18" s="18" t="str">
        <x:v>未確認</x:v>
      </x:c>
      <x:c r="E18" s="18"/>
      <x:c r="F18" s="19"/>
      <x:c r="G18" s="18"/>
    </x:row>
    <x:row r="19" ht="40" customHeight="1">
      <x:c r="A19" s="17" t="n">
        <x:v>11</x:v>
      </x:c>
      <x:c r="B19" s="17" t="str">
        <x:v>権限</x:v>
      </x:c>
      <x:c r="C19" s="17" t="str">
        <x:v>媒体の暗号化と保管場所、復号鍵の管理者・代替担当を決めた。</x:v>
      </x:c>
      <x:c r="D19" s="18" t="str">
        <x:v>未確認</x:v>
      </x:c>
      <x:c r="E19" s="18"/>
      <x:c r="F19" s="19"/>
      <x:c r="G19" s="18"/>
    </x:row>
    <x:row r="20" ht="40" customHeight="1">
      <x:c r="A20" s="17" t="n">
        <x:v>12</x:v>
      </x:c>
      <x:c r="B20" s="17" t="str">
        <x:v>日常運用</x:v>
      </x:c>
      <x:c r="C20" s="17" t="str">
        <x:v>撮影・計測後のコピー完了を、件数・容量・代表ファイルで確認する。</x:v>
      </x:c>
      <x:c r="D20" s="18" t="str">
        <x:v>未確認</x:v>
      </x:c>
      <x:c r="E20" s="18"/>
      <x:c r="F20" s="19"/>
      <x:c r="G20" s="18"/>
    </x:row>
    <x:row r="21" ht="40" customHeight="1">
      <x:c r="A21" s="17" t="n">
        <x:v>13</x:v>
      </x:c>
      <x:c r="B21" s="17" t="str">
        <x:v>日常運用</x:v>
      </x:c>
      <x:c r="C21" s="17" t="str">
        <x:v>原本カードの再利用条件を決め、コピー検証前に消去しない。</x:v>
      </x:c>
      <x:c r="D21" s="18" t="str">
        <x:v>未確認</x:v>
      </x:c>
      <x:c r="E21" s="18"/>
      <x:c r="F21" s="19"/>
      <x:c r="G21" s="18"/>
    </x:row>
    <x:row r="22" ht="40" customHeight="1">
      <x:c r="A22" s="17" t="n">
        <x:v>14</x:v>
      </x:c>
      <x:c r="B22" s="17" t="str">
        <x:v>日常運用</x:v>
      </x:c>
      <x:c r="C22" s="17" t="str">
        <x:v>取得失敗・容量不足・期限切れを担当者が見つけ、対応を記録する。</x:v>
      </x:c>
      <x:c r="D22" s="18" t="str">
        <x:v>未確認</x:v>
      </x:c>
      <x:c r="E22" s="18"/>
      <x:c r="F22" s="19"/>
      <x:c r="G22" s="18"/>
    </x:row>
    <x:row r="23" ht="40" customHeight="1">
      <x:c r="A23" s="17" t="n">
        <x:v>15</x:v>
      </x:c>
      <x:c r="B23" s="17" t="str">
        <x:v>サービス</x:v>
      </x:c>
      <x:c r="C23" s="17" t="str">
        <x:v>クラウド停止・解約時のエクスポート形式、費用、期限を確認した。</x:v>
      </x:c>
      <x:c r="D23" s="18" t="str">
        <x:v>未確認</x:v>
      </x:c>
      <x:c r="E23" s="18"/>
      <x:c r="F23" s="19"/>
      <x:c r="G23" s="18"/>
    </x:row>
    <x:row r="24" ht="40" customHeight="1">
      <x:c r="A24" s="17" t="n">
        <x:v>16</x:v>
      </x:c>
      <x:c r="B24" s="17" t="str">
        <x:v>復元</x:v>
      </x:c>
      <x:c r="C24" s="17" t="str">
        <x:v>正常な環境の別フォルダーへ戻す復元テストを実施した。</x:v>
      </x:c>
      <x:c r="D24" s="18" t="str">
        <x:v>未確認</x:v>
      </x:c>
      <x:c r="E24" s="18"/>
      <x:c r="F24" s="19"/>
      <x:c r="G24" s="18"/>
    </x:row>
    <x:row r="25" ht="40" customHeight="1">
      <x:c r="A25" s="17" t="n">
        <x:v>17</x:v>
      </x:c>
      <x:c r="B25" s="17" t="str">
        <x:v>復元</x:v>
      </x:c>
      <x:c r="C25" s="17" t="str">
        <x:v>写真・点群・処理プロジェクトを、業務用ソフトで開いて確認した。</x:v>
      </x:c>
      <x:c r="D25" s="18" t="str">
        <x:v>未確認</x:v>
      </x:c>
      <x:c r="E25" s="18"/>
      <x:c r="F25" s="19"/>
      <x:c r="G25" s="18"/>
    </x:row>
    <x:row r="26" ht="40" customHeight="1">
      <x:c r="A26" s="17" t="n">
        <x:v>18</x:v>
      </x:c>
      <x:c r="B26" s="17" t="str">
        <x:v>復元</x:v>
      </x:c>
      <x:c r="C26" s="17" t="str">
        <x:v>必要なデータ量と環境で復旧時間を測り、目標と比較した。</x:v>
      </x:c>
      <x:c r="D26" s="18" t="str">
        <x:v>未確認</x:v>
      </x:c>
      <x:c r="E26" s="18"/>
      <x:c r="F26" s="19"/>
      <x:c r="G26" s="18"/>
    </x:row>
    <x:row r="27" ht="40" customHeight="1">
      <x:c r="A27" s="17" t="n">
        <x:v>19</x:v>
      </x:c>
      <x:c r="B27" s="17" t="str">
        <x:v>復元</x:v>
      </x:c>
      <x:c r="C27" s="17" t="str">
        <x:v>ログイン・復号鍵・ライセンスを含む手順を代替担当者が試した。</x:v>
      </x:c>
      <x:c r="D27" s="18" t="str">
        <x:v>未確認</x:v>
      </x:c>
      <x:c r="E27" s="18"/>
      <x:c r="F27" s="19"/>
      <x:c r="G27" s="18"/>
    </x:row>
    <x:row r="28" ht="40" customHeight="1">
      <x:c r="A28" s="20" t="n">
        <x:v>20</x:v>
      </x:c>
      <x:c r="B28" s="20" t="str">
        <x:v>初動</x:v>
      </x:c>
      <x:c r="C28" s="20" t="str">
        <x:v>感染疑い時の隔離・証拠保全・相談先と、復旧の判断者を決めた。</x:v>
      </x:c>
      <x:c r="D28" s="21" t="str">
        <x:v>未確認</x:v>
      </x:c>
      <x:c r="E28" s="21"/>
      <x:c r="F28" s="22"/>
      <x:c r="G28" s="21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  <x:row r="31">
      <x:c r="A31" s="8" t="str">
        <x:v>作成：SkyLink Japan編集部　2026年10月31日</x:v>
      </x:c>
      <x:c r="B31" s="8"/>
      <x:c r="C31" s="8"/>
      <x:c r="D31" s="8"/>
      <x:c r="E31" s="8"/>
      <x:c r="F31" s="8"/>
      <x:c r="G31" s="8"/>
    </x:row>
    <x:row r="32">
      <x:c r="A32" s="8" t="str">
        <x:v>参考：IPA「情報セキュリティ10大脅威2026」解説書［組織編］50〜51ページ</x:v>
      </x:c>
      <x:c r="B32" s="8"/>
      <x:c r="C32" s="8"/>
      <x:c r="D32" s="8"/>
      <x:c r="E32" s="8"/>
      <x:c r="F32" s="8"/>
      <x:c r="G32" s="8"/>
    </x:row>
    <x:row r="33">
      <x:c r="A33" s="8" t="str">
        <x:v>https://www.ipa.go.jp/security/10threats/omgdg50000008fi8-att/kaisetsu_2026_soshiki.pdf</x:v>
      </x:c>
      <x:c r="B33" s="8"/>
      <x:c r="C33" s="8"/>
      <x:c r="D33" s="8"/>
      <x:c r="E33" s="8"/>
      <x:c r="F33" s="8"/>
      <x:c r="G33" s="8"/>
    </x:row>
    <x:row r="34">
      <x:c r="A34" s="8" t="str">
        <x:v>ブログ：https://skylinkjapan.com/?p=105046</x:v>
      </x:c>
      <x:c r="B34" s="8"/>
      <x:c r="C34" s="8"/>
      <x:c r="D34" s="8"/>
      <x:c r="E34" s="8"/>
      <x:c r="F34" s="8"/>
      <x:c r="G34" s="8"/>
    </x:row>
  </x:sheetData>
  <x:conditionalFormatting sqref="D9:D28">
    <x:cfRule type="containsText" dxfId="0" priority="1" operator="containsText" text="要対応"/>
  </x:conditionalFormatting>
  <x:dataValidations count="1">
    <x:dataValidation type="list" sqref="D9:D28">
      <x:formula1>"未確認,確認済み,要対応,対象外"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5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34" hidden="0" customWidth="1"/>
    <x:col min="3" max="3" width="53" hidden="0" customWidth="1"/>
    <x:col min="4" max="4" width="49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復元テスト記録</x:v>
      </x:c>
      <x:c r="B2" s="3"/>
      <x:c r="C2" s="3"/>
      <x:c r="D2" s="3"/>
    </x:row>
    <x:row r="3">
      <x:c r="A3" s="2"/>
      <x:c r="B3" s="2"/>
      <x:c r="C3" s="2"/>
      <x:c r="D3" s="2"/>
    </x:row>
    <x:row r="4">
      <x:c r="A4" s="8" t="str">
        <x:v>正常な別環境でテストし、本番の原本を上書きしない。黄色の欄に入力。</x:v>
      </x:c>
      <x:c r="B4" s="8"/>
      <x:c r="C4" s="8"/>
      <x:c r="D4" s="8"/>
    </x:row>
    <x:row r="5">
      <x:c r="A5" s="2"/>
      <x:c r="B5" s="2"/>
      <x:c r="C5" s="2"/>
      <x:c r="D5" s="2"/>
    </x:row>
    <x:row r="6" ht="30" customHeight="1">
      <x:c r="A6" s="12" t="str">
        <x:v>番号</x:v>
      </x:c>
      <x:c r="B6" s="12" t="str">
        <x:v>記録項目</x:v>
      </x:c>
      <x:c r="C6" s="12" t="str">
        <x:v>入力欄</x:v>
      </x:c>
      <x:c r="D6" s="12" t="str">
        <x:v>記入の目安</x:v>
      </x:c>
    </x:row>
    <x:row r="7" ht="49" customHeight="1">
      <x:c r="A7" s="13" t="n">
        <x:v>1</x:v>
      </x:c>
      <x:c r="B7" s="13" t="str">
        <x:v>会社・部署・対象案件</x:v>
      </x:c>
      <x:c r="C7" s="14"/>
      <x:c r="D7" s="13" t="str">
        <x:v>対象の案件番号や部署</x:v>
      </x:c>
    </x:row>
    <x:row r="8" ht="49" customHeight="1">
      <x:c r="A8" s="13" t="n">
        <x:v>2</x:v>
      </x:c>
      <x:c r="B8" s="13" t="str">
        <x:v>実施日</x:v>
      </x:c>
      <x:c r="C8" s="14"/>
      <x:c r="D8" s="13" t="str">
        <x:v>実際に確認した日</x:v>
      </x:c>
    </x:row>
    <x:row r="9" ht="49" customHeight="1">
      <x:c r="A9" s="13" t="n">
        <x:v>3</x:v>
      </x:c>
      <x:c r="B9" s="13" t="str">
        <x:v>実施者・代替担当者</x:v>
      </x:c>
      <x:c r="C9" s="14"/>
      <x:c r="D9" s="13" t="str">
        <x:v>担当者不在時に実行する人も記録</x:v>
      </x:c>
    </x:row>
    <x:row r="10" ht="49" customHeight="1">
      <x:c r="A10" s="13" t="n">
        <x:v>4</x:v>
      </x:c>
      <x:c r="B10" s="13" t="str">
        <x:v>戻す時点・バックアップ</x:v>
      </x:c>
      <x:c r="C10" s="14"/>
      <x:c r="D10" s="13" t="str">
        <x:v>取得日時・媒体・保管場所</x:v>
      </x:c>
    </x:row>
    <x:row r="11" ht="49" customHeight="1">
      <x:c r="A11" s="13" t="n">
        <x:v>5</x:v>
      </x:c>
      <x:c r="B11" s="13" t="str">
        <x:v>元データの容量・件数</x:v>
      </x:c>
      <x:c r="C11" s="14"/>
      <x:c r="D11" s="13" t="str">
        <x:v>必要な一式の容量とファイル数</x:v>
      </x:c>
    </x:row>
    <x:row r="12" ht="49" customHeight="1">
      <x:c r="A12" s="13" t="n">
        <x:v>6</x:v>
      </x:c>
      <x:c r="B12" s="13" t="str">
        <x:v>RPOの目標</x:v>
      </x:c>
      <x:c r="C12" s="14"/>
      <x:c r="D12" s="13" t="str">
        <x:v>どの時点までの更新を残す必要があるか</x:v>
      </x:c>
    </x:row>
    <x:row r="13" ht="49" customHeight="1">
      <x:c r="A13" s="13" t="n">
        <x:v>7</x:v>
      </x:c>
      <x:c r="B13" s="13" t="str">
        <x:v>RTOの目標</x:v>
      </x:c>
      <x:c r="C13" s="14"/>
      <x:c r="D13" s="13" t="str">
        <x:v>業務を何時間で再開したいか</x:v>
      </x:c>
    </x:row>
    <x:row r="14" ht="49" customHeight="1">
      <x:c r="A14" s="13" t="n">
        <x:v>8</x:v>
      </x:c>
      <x:c r="B14" s="13" t="str">
        <x:v>テスト環境</x:v>
      </x:c>
      <x:c r="C14" s="14"/>
      <x:c r="D14" s="13" t="str">
        <x:v>端末、OS、ソフトの名称・版</x:v>
      </x:c>
    </x:row>
    <x:row r="15" ht="49" customHeight="1">
      <x:c r="A15" s="13" t="n">
        <x:v>9</x:v>
      </x:c>
      <x:c r="B15" s="13" t="str">
        <x:v>開始日時・終了日時</x:v>
      </x:c>
      <x:c r="C15" s="14"/>
      <x:c r="D15" s="13" t="str">
        <x:v>コピーだけでなく業務確認完了まで</x:v>
      </x:c>
    </x:row>
    <x:row r="16" ht="49" customHeight="1">
      <x:c r="A16" s="13" t="n">
        <x:v>10</x:v>
      </x:c>
      <x:c r="B16" s="13" t="str">
        <x:v>実測した復旧時間</x:v>
      </x:c>
      <x:c r="C16" s="14"/>
      <x:c r="D16" s="13" t="str">
        <x:v>分・時間など単位も記録</x:v>
      </x:c>
    </x:row>
    <x:row r="17" ht="49" customHeight="1">
      <x:c r="A17" s="13" t="n">
        <x:v>11</x:v>
      </x:c>
      <x:c r="B17" s="13" t="str">
        <x:v>写真・点群・プロジェクト</x:v>
      </x:c>
      <x:c r="C17" s="14"/>
      <x:c r="D17" s="13" t="str">
        <x:v>開いたファイル名、参照切れ、出力の可否</x:v>
      </x:c>
    </x:row>
    <x:row r="18" ht="49" customHeight="1">
      <x:c r="A18" s="13" t="n">
        <x:v>12</x:v>
      </x:c>
      <x:c r="B18" s="13" t="str">
        <x:v>コピーの一致確認</x:v>
      </x:c>
      <x:c r="C18" s="14"/>
      <x:c r="D18" s="13" t="str">
        <x:v>件数・容量・必要に応じたハッシュ照合</x:v>
      </x:c>
    </x:row>
    <x:row r="19" ht="49" customHeight="1">
      <x:c r="A19" s="13" t="n">
        <x:v>13</x:v>
      </x:c>
      <x:c r="B19" s="13" t="str">
        <x:v>権限・復号鍵・ライセンス</x:v>
      </x:c>
      <x:c r="C19" s="14"/>
      <x:c r="D19" s="13" t="str">
        <x:v>担当者と手順を確認。秘密の値は書かない</x:v>
      </x:c>
    </x:row>
    <x:row r="20" ht="49" customHeight="1">
      <x:c r="A20" s="13" t="n">
        <x:v>14</x:v>
      </x:c>
      <x:c r="B20" s="13" t="str">
        <x:v>目標との比較</x:v>
      </x:c>
      <x:c r="C20" s="14"/>
      <x:c r="D20" s="13" t="str">
        <x:v>戻せた時点・所要時間が目標を満たすか</x:v>
      </x:c>
    </x:row>
    <x:row r="21" ht="49" customHeight="1">
      <x:c r="A21" s="13" t="n">
        <x:v>15</x:v>
      </x:c>
      <x:c r="B21" s="13" t="str">
        <x:v>判定</x:v>
      </x:c>
      <x:c r="C21" s="14" t="str">
        <x:v>未実施</x:v>
      </x:c>
      <x:c r="D21" s="13" t="str">
        <x:v>未実施・要改善・確認完了から選択</x:v>
      </x:c>
    </x:row>
    <x:row r="22" ht="49" customHeight="1">
      <x:c r="A22" s="13" t="n">
        <x:v>16</x:v>
      </x:c>
      <x:c r="B22" s="13" t="str">
        <x:v>残った課題と改善担当・期限</x:v>
      </x:c>
      <x:c r="C22" s="14"/>
      <x:c r="D22" s="13" t="str">
        <x:v>改善後に再テストする予定も記録</x:v>
      </x:c>
    </x:row>
    <x:row r="23">
      <x:c r="A23" s="2"/>
      <x:c r="B23" s="2"/>
      <x:c r="C23" s="2"/>
      <x:c r="D23" s="2"/>
    </x:row>
    <x:row r="24">
      <x:c r="A24" s="2"/>
      <x:c r="B24" s="2"/>
      <x:c r="C24" s="2"/>
      <x:c r="D24" s="2"/>
    </x:row>
    <x:row r="25">
      <x:c r="A25" s="8" t="str">
        <x:v>実際の事故では、責任者・保守会社・専門家と正常性・証拠保全を確認して復旧を判断する。</x:v>
      </x:c>
      <x:c r="B25" s="8"/>
      <x:c r="C25" s="8"/>
      <x:c r="D25" s="8"/>
    </x:row>
    <x:row r="26">
      <x:c r="A26" s="8"/>
      <x:c r="B26" s="8"/>
      <x:c r="C26" s="8"/>
      <x:c r="D26" s="8"/>
    </x:row>
    <x:row r="27">
      <x:c r="A27" s="8" t="str">
        <x:v>バックアップは、情報の持ち出しそのものを防ぐ対策ではありません。</x:v>
      </x:c>
      <x:c r="B27" s="8"/>
      <x:c r="C27" s="8"/>
      <x:c r="D27" s="8"/>
    </x:row>
    <x:row r="28">
      <x:c r="A28" s="8"/>
      <x:c r="B28" s="8"/>
      <x:c r="C28" s="8"/>
      <x:c r="D28" s="8"/>
    </x:row>
    <x:row r="29">
      <x:c r="A29" s="8"/>
      <x:c r="B29" s="8"/>
      <x:c r="C29" s="8"/>
      <x:c r="D29" s="8"/>
    </x:row>
    <x:row r="30">
      <x:c r="A30" s="8" t="str">
        <x:v>参考：IPA「情報セキュリティ10大脅威2026」解説書［組織編］50〜51ページ</x:v>
      </x:c>
      <x:c r="B30" s="8"/>
      <x:c r="C30" s="8"/>
      <x:c r="D30" s="8"/>
    </x:row>
    <x:row r="31">
      <x:c r="A31" s="8" t="str">
        <x:v>https://www.ipa.go.jp/security/10threats/omgdg50000008fi8-att/kaisetsu_2026_soshiki.pdf</x:v>
      </x:c>
      <x:c r="B31" s="8"/>
      <x:c r="C31" s="8"/>
      <x:c r="D31" s="8"/>
    </x:row>
    <x:row r="32">
      <x:c r="A32" s="2"/>
      <x:c r="B32" s="2"/>
      <x:c r="C32" s="2"/>
      <x:c r="D32" s="2"/>
    </x:row>
    <x:row r="33">
      <x:c r="A33" s="2"/>
      <x:c r="B33" s="2"/>
      <x:c r="C33" s="2"/>
      <x:c r="D33" s="2"/>
    </x:row>
    <x:row r="34">
      <x:c r="A34" s="2"/>
      <x:c r="B34" s="2"/>
      <x:c r="C34" s="2"/>
      <x:c r="D34" s="2"/>
    </x:row>
    <x:row r="35">
      <x:c r="A35" s="2"/>
      <x:c r="B35" s="2"/>
      <x:c r="C35" s="2"/>
      <x:c r="D35" s="2"/>
    </x:row>
    <x:row r="36">
      <x:c r="A36" s="2"/>
      <x:c r="B36" s="2"/>
      <x:c r="C36" s="2"/>
      <x:c r="D36" s="2"/>
    </x:row>
    <x:row r="37">
      <x:c r="A37" s="2"/>
      <x:c r="B37" s="2"/>
      <x:c r="C37" s="2"/>
      <x:c r="D37" s="2"/>
    </x:row>
  </x:sheetData>
  <x:dataValidations count="1">
    <x:dataValidation type="list" sqref="C21">
      <x:formula1>"未実施,要改善,確認完了"</x:formula1>
    </x:dataValidation>
  </x:dataValidations>
  <x:pageMargins left="0.7" right="0.7" top="0.75" bottom="0.75" header="0.3" footer="0.3"/>
</x:worksheet>
</file>