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9f01ff6f7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設定チェック18項目" sheetId="1" r:id="Rd52c184221184ff1"/>
    <x:sheet xmlns:r="http://schemas.openxmlformats.org/officeDocument/2006/relationships" name="機器・対応メモ" sheetId="2" r:id="R77e82a0832344d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sz val="11"/>
      <x:color rgb="FF243B4C"/>
      <x:name val="Meiryo UI"/>
    </x:font>
    <x:font>
      <x:b/>
      <x:sz val="17"/>
      <x:color rgb="FF153A55"/>
      <x:name val="Meiryo UI"/>
    </x:font>
    <x:font>
      <x:sz val="10"/>
      <x:color rgb="FF526777"/>
      <x:name val="Meiryo UI"/>
    </x:font>
    <x:font>
      <x:b/>
      <x:sz val="11"/>
      <x:color rgb="FFFFFFFF"/>
      <x:name val="Meiryo UI"/>
    </x:font>
    <x:font>
      <x:b/>
      <x:sz val="11"/>
      <x:color rgb="FF153A55"/>
      <x:name val="Meiryo UI"/>
    </x:font>
    <x:font>
      <x:sz val="11"/>
      <x:color rgb="FF526777"/>
      <x:name val="Meiryo UI"/>
    </x:font>
    <x:font>
      <x:b/>
      <x:sz val="12"/>
      <x:color rgb="FF153A55"/>
      <x:name val="Meiryo UI"/>
    </x:font>
  </x:fonts>
  <x:fills count="4">
    <x:fill>
      <x:patternFill patternType="none"/>
    </x:fill>
    <x:fill>
      <x:patternFill patternType="gray125"/>
    </x:fill>
    <x:fill>
      <x:patternFill patternType="solid">
        <x:fgColor rgb="FF153A55"/>
      </x:patternFill>
    </x:fill>
    <x:fill>
      <x:patternFill patternType="solid">
        <x:fgColor rgb="FFFFF6DC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4DFE4"/>
      </x:bottom>
      <x:diagonal/>
    </x:border>
    <x:border>
      <x:left/>
      <x:right/>
      <x:top style="thin">
        <x:color rgb="FFD4DFE4"/>
      </x:top>
      <x:bottom style="thin">
        <x:color rgb="FFD4DFE4"/>
      </x:bottom>
      <x:diagonal/>
    </x:border>
    <x:border>
      <x:left/>
      <x:right/>
      <x:top style="thin">
        <x:color rgb="FFD4DFE4"/>
      </x:top>
      <x:bottom/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top" wrapText="1"/>
    </x:xf>
    <x:xf numFmtId="0" fontId="5" fillId="0" borderId="2" xfId="0" applyNumberFormat="1" applyFont="1" applyFill="1" applyBorder="1" applyAlignment="1">
      <x:alignment vertical="top" wrapText="1"/>
    </x:xf>
    <x:xf numFmtId="0" fontId="6" fillId="0" borderId="2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top" wrapText="1"/>
    </x:xf>
    <x:xf numFmtId="0" fontId="5" fillId="0" borderId="3" xfId="0" applyNumberFormat="1" applyFont="1" applyFill="1" applyBorder="1" applyAlignment="1">
      <x:alignment vertical="top" wrapText="1"/>
    </x:xf>
    <x:xf numFmtId="0" fontId="6" fillId="0" borderId="3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200" fontId="1" fillId="3" borderId="1" xfId="0" applyNumberFormat="1" applyFont="1" applyFill="1" applyBorder="1" applyAlignment="1">
      <x:alignment vertical="top" wrapText="1"/>
    </x:xf>
    <x:xf numFmtId="200" fontId="1" fillId="3" borderId="2" xfId="0" applyNumberFormat="1" applyFont="1" applyFill="1" applyBorder="1" applyAlignment="1">
      <x:alignment vertical="top" wrapText="1"/>
    </x:xf>
    <x:xf numFmtId="200" fontId="1" fillId="3" borderId="3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E3325"/>
      </x:font>
      <x:fill>
        <x:patternFill patternType="solid">
          <x:bgColor rgb="FFFCE7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ebb5ae9c748a6" /><Relationship Type="http://schemas.openxmlformats.org/officeDocument/2006/relationships/theme" Target="/xl/theme/theme1.xml" Id="R9cebd74497f64914" /><Relationship Type="http://schemas.openxmlformats.org/officeDocument/2006/relationships/sharedStrings" Target="/xl/sharedStrings.xml" Id="R885657ea1dcc4ea6" /><Relationship Type="http://schemas.openxmlformats.org/officeDocument/2006/relationships/worksheet" Target="/xl/worksheets/sheet1.xml" Id="Rd52c184221184ff1" /><Relationship Type="http://schemas.openxmlformats.org/officeDocument/2006/relationships/worksheet" Target="/xl/worksheets/sheet2.xml" Id="R77e82a0832344d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55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.6700000762939453" hidden="0" customWidth="1"/>
    <x:col min="2" max="2" width="5.329999923706055" hidden="0" customWidth="1"/>
    <x:col min="3" max="3" width="14.670000076293945" hidden="0" customWidth="1"/>
    <x:col min="4" max="4" width="30" hidden="0" customWidth="1"/>
    <x:col min="5" max="5" width="38.33000183105469" hidden="0" customWidth="1"/>
    <x:col min="6" max="6" width="12.220000267028809" hidden="0" customWidth="1"/>
    <x:col min="7" max="7" width="37.779998779296875" hidden="0" customWidth="1"/>
    <x:col min="8" max="8" width="14.4399995803833" hidden="0" customWidth="1"/>
    <x:col min="9" max="9" width="13.329999923706055" hidden="0" customWidth="1"/>
    <x:col min="10" max="10" width="13.32999992370605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2"/>
      <x:c r="B2" s="3" t="str">
        <x:v>社内サーバー・クラウド管理チェックリスト</x:v>
      </x:c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/>
      <x:c r="B4" s="2" t="str">
        <x:v>要対応</x:v>
      </x:c>
      <x:c r="C4" s="4" t="n">
        <x:f>COUNTIFS(F8:F25,"要対応")</x:f>
        <x:v>0</x:v>
      </x:c>
      <x:c r="D4" s="2" t="str">
        <x:v>未確認</x:v>
      </x:c>
      <x:c r="E4" s="4" t="n">
        <x:f>COUNTIFS(F8:F25,"未確認")</x:f>
        <x:v>18</x:v>
      </x:c>
      <x:c r="F4" s="2" t="str">
        <x:v>確認済</x:v>
      </x:c>
      <x:c r="G4" s="4" t="n">
        <x:f>COUNTIFS(F8:F25,"確認済")</x:f>
        <x:v>0</x:v>
      </x:c>
      <x:c r="H4" s="2" t="str">
        <x:v>対象外</x:v>
      </x:c>
      <x:c r="I4" s="4" t="n">
        <x:f>COUNTIFS(F8:F25,"対象外")</x:f>
        <x:v>0</x:v>
      </x:c>
      <x:c r="J4" s="2"/>
    </x:row>
    <x:row r="5" ht="24" customHeight="1">
      <x:c r="A5" s="2"/>
      <x:c r="B5" s="5" t="str">
        <x:v>黄色の欄へ入力。設定や記録を見て状態を選びます。確認済の数だけで安全性を判定しません。</x:v>
      </x:c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36" customHeight="1">
      <x:c r="A7" s="2"/>
      <x:c r="B7" s="9" t="str">
        <x:v>番号</x:v>
      </x:c>
      <x:c r="C7" s="9" t="str">
        <x:v>ブログの管理項目</x:v>
      </x:c>
      <x:c r="D7" s="9" t="str">
        <x:v>確認すること</x:v>
      </x:c>
      <x:c r="E7" s="9" t="str">
        <x:v>見る設定・記録</x:v>
      </x:c>
      <x:c r="F7" s="9" t="str">
        <x:v>状態</x:v>
      </x:c>
      <x:c r="G7" s="9" t="str">
        <x:v>回答・根拠・対応すること</x:v>
      </x:c>
      <x:c r="H7" s="9" t="str">
        <x:v>担当者</x:v>
      </x:c>
      <x:c r="I7" s="9" t="str">
        <x:v>対応期限</x:v>
      </x:c>
      <x:c r="J7" s="9" t="str">
        <x:v>完了日</x:v>
      </x:c>
    </x:row>
    <x:row r="8" ht="76" customHeight="1">
      <x:c r="A8" s="2"/>
      <x:c r="B8" s="15" t="n">
        <x:v>1</x:v>
      </x:c>
      <x:c r="C8" s="16" t="str">
        <x:v>機器・サービス</x:v>
      </x:c>
      <x:c r="D8" s="17" t="str">
        <x:v>管理する機器とサービスを一覧にする</x:v>
      </x:c>
      <x:c r="E8" s="18" t="str">
        <x:v>サーバー、NAS、業務PC、クラウドごとに用途・管理者・提供会社を記録する。</x:v>
      </x:c>
      <x:c r="F8" s="19" t="str">
        <x:v>未確認</x:v>
      </x:c>
      <x:c r="G8" s="19"/>
      <x:c r="H8" s="19"/>
      <x:c r="I8" s="30"/>
      <x:c r="J8" s="30"/>
    </x:row>
    <x:row r="9" ht="76" customHeight="1">
      <x:c r="A9" s="2"/>
      <x:c r="B9" s="20" t="n">
        <x:v>2</x:v>
      </x:c>
      <x:c r="C9" s="21" t="str">
        <x:v>機器・サービス</x:v>
      </x:c>
      <x:c r="D9" s="22" t="str">
        <x:v>データの保存先と連携先を確かめる</x:v>
      </x:c>
      <x:c r="E9" s="23" t="str">
        <x:v>個人情報・顧客資料・点群・飛行ログが、どこへ保存・同期されるかを追う。</x:v>
      </x:c>
      <x:c r="F9" s="24" t="str">
        <x:v>未確認</x:v>
      </x:c>
      <x:c r="G9" s="24"/>
      <x:c r="H9" s="24"/>
      <x:c r="I9" s="31"/>
      <x:c r="J9" s="31"/>
    </x:row>
    <x:row r="10" ht="76" customHeight="1">
      <x:c r="A10" s="2"/>
      <x:c r="B10" s="20" t="n">
        <x:v>3</x:v>
      </x:c>
      <x:c r="C10" s="21" t="str">
        <x:v>ID・認証</x:v>
      </x:c>
      <x:c r="D10" s="22" t="str">
        <x:v>個人別IDを使い、不要なIDを止める</x:v>
      </x:c>
      <x:c r="E10" s="23" t="str">
        <x:v>共有IDを減らす。退職・異動・委託終了時の停止記録と、残ったIDを見る。</x:v>
      </x:c>
      <x:c r="F10" s="24" t="str">
        <x:v>未確認</x:v>
      </x:c>
      <x:c r="G10" s="24"/>
      <x:c r="H10" s="24"/>
      <x:c r="I10" s="31"/>
      <x:c r="J10" s="31"/>
    </x:row>
    <x:row r="11" ht="76" customHeight="1">
      <x:c r="A11" s="2"/>
      <x:c r="B11" s="20" t="n">
        <x:v>4</x:v>
      </x:c>
      <x:c r="C11" s="21" t="str">
        <x:v>ID・認証</x:v>
      </x:c>
      <x:c r="D11" s="22" t="str">
        <x:v>管理画面と遠隔接続で多要素認証を使う</x:v>
      </x:c>
      <x:c r="E11" s="23" t="str">
        <x:v>管理者・VPN・クラウドの認証設定を見る。使えない場合は接続制限などを決める。</x:v>
      </x:c>
      <x:c r="F11" s="24" t="str">
        <x:v>未確認</x:v>
      </x:c>
      <x:c r="G11" s="24"/>
      <x:c r="H11" s="24"/>
      <x:c r="I11" s="31"/>
      <x:c r="J11" s="31"/>
    </x:row>
    <x:row r="12" ht="76" customHeight="1">
      <x:c r="A12" s="2"/>
      <x:c r="B12" s="20" t="n">
        <x:v>5</x:v>
      </x:c>
      <x:c r="C12" s="21" t="str">
        <x:v>権限</x:v>
      </x:c>
      <x:c r="D12" s="22" t="str">
        <x:v>日常用IDと管理者権限を分ける</x:v>
      </x:c>
      <x:c r="E12" s="23" t="str">
        <x:v>閲覧・取得・設定変更・遠隔操作の範囲を絞り、管理者の一覧と利用履歴を見る。</x:v>
      </x:c>
      <x:c r="F12" s="24" t="str">
        <x:v>未確認</x:v>
      </x:c>
      <x:c r="G12" s="24"/>
      <x:c r="H12" s="24"/>
      <x:c r="I12" s="31"/>
      <x:c r="J12" s="31"/>
    </x:row>
    <x:row r="13" ht="76" customHeight="1">
      <x:c r="A13" s="2"/>
      <x:c r="B13" s="20" t="n">
        <x:v>6</x:v>
      </x:c>
      <x:c r="C13" s="21" t="str">
        <x:v>権限</x:v>
      </x:c>
      <x:c r="D13" s="22" t="str">
        <x:v>提供会社の管理権限と環境の分離を聞く</x:v>
      </x:c>
      <x:c r="E13" s="23" t="str">
        <x:v>他の顧客やサービスとの分離、保守担当者が触れる範囲、承認・監視の記録を聞く。</x:v>
      </x:c>
      <x:c r="F13" s="24" t="str">
        <x:v>未確認</x:v>
      </x:c>
      <x:c r="G13" s="24"/>
      <x:c r="H13" s="24"/>
      <x:c r="I13" s="31"/>
      <x:c r="J13" s="31"/>
    </x:row>
    <x:row r="14" ht="76" customHeight="1">
      <x:c r="A14" s="2"/>
      <x:c r="B14" s="20" t="n">
        <x:v>7</x:v>
      </x:c>
      <x:c r="C14" s="21" t="str">
        <x:v>接続・共有</x:v>
      </x:c>
      <x:c r="D14" s="22" t="str">
        <x:v>外部へ公開する入口を必要な範囲に絞る</x:v>
      </x:c>
      <x:c r="E14" s="23" t="str">
        <x:v>RDP・NAS・管理画面を不用意に公開しない。接続元制限と通信機器の設定を見る。</x:v>
      </x:c>
      <x:c r="F14" s="24" t="str">
        <x:v>未確認</x:v>
      </x:c>
      <x:c r="G14" s="24"/>
      <x:c r="H14" s="24"/>
      <x:c r="I14" s="31"/>
      <x:c r="J14" s="31"/>
    </x:row>
    <x:row r="15" ht="76" customHeight="1">
      <x:c r="A15" s="2"/>
      <x:c r="B15" s="20" t="n">
        <x:v>8</x:v>
      </x:c>
      <x:c r="C15" s="21" t="str">
        <x:v>接続・共有</x:v>
      </x:c>
      <x:c r="D15" s="22" t="str">
        <x:v>RDPのドライブなどの共有を絞る</x:v>
      </x:c>
      <x:c r="E15" s="23" t="str">
        <x:v>遠隔接続のドライブ・クリップボード・USB共有が、業務上必要かを確かめる。</x:v>
      </x:c>
      <x:c r="F15" s="24" t="str">
        <x:v>未確認</x:v>
      </x:c>
      <x:c r="G15" s="24"/>
      <x:c r="H15" s="24"/>
      <x:c r="I15" s="31"/>
      <x:c r="J15" s="31"/>
    </x:row>
    <x:row r="16" ht="76" customHeight="1">
      <x:c r="A16" s="2"/>
      <x:c r="B16" s="20" t="n">
        <x:v>9</x:v>
      </x:c>
      <x:c r="C16" s="21" t="str">
        <x:v>更新・保護</x:v>
      </x:c>
      <x:c r="D16" s="22" t="str">
        <x:v>OS・通信機器・アプリを更新する</x:v>
      </x:c>
      <x:c r="E16" s="23" t="str">
        <x:v>更新日、サポート期限、未適用の修正を見る。機体・送信機の更新後は動作を確認する。</x:v>
      </x:c>
      <x:c r="F16" s="24" t="str">
        <x:v>未確認</x:v>
      </x:c>
      <x:c r="G16" s="24"/>
      <x:c r="H16" s="24"/>
      <x:c r="I16" s="31"/>
      <x:c r="J16" s="31"/>
    </x:row>
    <x:row r="17" ht="76" customHeight="1">
      <x:c r="A17" s="2"/>
      <x:c r="B17" s="20" t="n">
        <x:v>10</x:v>
      </x:c>
      <x:c r="C17" s="21" t="str">
        <x:v>更新・保護</x:v>
      </x:c>
      <x:c r="D17" s="22" t="str">
        <x:v>端末保護の状態と通知先を確かめる</x:v>
      </x:c>
      <x:c r="E17" s="23" t="str">
        <x:v>ウイルス対策・EDRなどが有効か、定義やソフトが更新され、通知を見ているかを確認する。</x:v>
      </x:c>
      <x:c r="F17" s="24" t="str">
        <x:v>未確認</x:v>
      </x:c>
      <x:c r="G17" s="24"/>
      <x:c r="H17" s="24"/>
      <x:c r="I17" s="31"/>
      <x:c r="J17" s="31"/>
    </x:row>
    <x:row r="18" ht="76" customHeight="1">
      <x:c r="A18" s="2"/>
      <x:c r="B18" s="20" t="n">
        <x:v>11</x:v>
      </x:c>
      <x:c r="C18" s="21" t="str">
        <x:v>共有・保存</x:v>
      </x:c>
      <x:c r="D18" s="22" t="str">
        <x:v>共有先を指定し、リンクに期限を付ける</x:v>
      </x:c>
      <x:c r="E18" s="23" t="str">
        <x:v>顧客・委託先の権限を確認する。誰でも開けるリンクや、期限のない共有を見直す。</x:v>
      </x:c>
      <x:c r="F18" s="24" t="str">
        <x:v>未確認</x:v>
      </x:c>
      <x:c r="G18" s="24"/>
      <x:c r="H18" s="24"/>
      <x:c r="I18" s="31"/>
      <x:c r="J18" s="31"/>
    </x:row>
    <x:row r="19" ht="76" customHeight="1">
      <x:c r="A19" s="2"/>
      <x:c r="B19" s="20" t="n">
        <x:v>12</x:v>
      </x:c>
      <x:c r="C19" s="21" t="str">
        <x:v>共有・保存</x:v>
      </x:c>
      <x:c r="D19" s="22" t="str">
        <x:v>保存期間と削除方法を決める</x:v>
      </x:c>
      <x:c r="E19" s="23" t="str">
        <x:v>契約・社内規程に沿って、成果物・ログ・個人情報をいつ、誰が、どう消すかを記録する。</x:v>
      </x:c>
      <x:c r="F19" s="24" t="str">
        <x:v>未確認</x:v>
      </x:c>
      <x:c r="G19" s="24"/>
      <x:c r="H19" s="24"/>
      <x:c r="I19" s="31"/>
      <x:c r="J19" s="31"/>
    </x:row>
    <x:row r="20" ht="76" customHeight="1">
      <x:c r="A20" s="2"/>
      <x:c r="B20" s="20" t="n">
        <x:v>13</x:v>
      </x:c>
      <x:c r="C20" s="21" t="str">
        <x:v>バックアップ</x:v>
      </x:c>
      <x:c r="D20" s="22" t="str">
        <x:v>本番と一緒に消されないコピーを持つ</x:v>
      </x:c>
      <x:c r="E20" s="23" t="str">
        <x:v>別の管理権限、オフライン保管、変更・削除の制限などで、同時被害を避ける。</x:v>
      </x:c>
      <x:c r="F20" s="24" t="str">
        <x:v>未確認</x:v>
      </x:c>
      <x:c r="G20" s="24"/>
      <x:c r="H20" s="24"/>
      <x:c r="I20" s="31"/>
      <x:c r="J20" s="31"/>
    </x:row>
    <x:row r="21" ht="76" customHeight="1">
      <x:c r="A21" s="2"/>
      <x:c r="B21" s="20" t="n">
        <x:v>14</x:v>
      </x:c>
      <x:c r="C21" s="21" t="str">
        <x:v>バックアップ</x:v>
      </x:c>
      <x:c r="D21" s="22" t="str">
        <x:v>実際に戻し、戻せる時点と時間を記録する</x:v>
      </x:c>
      <x:c r="E21" s="23" t="str">
        <x:v>1案件分を復元し、テスト日・復元範囲・所要時間・不足したデータを残す。</x:v>
      </x:c>
      <x:c r="F21" s="24" t="str">
        <x:v>未確認</x:v>
      </x:c>
      <x:c r="G21" s="24"/>
      <x:c r="H21" s="24"/>
      <x:c r="I21" s="31"/>
      <x:c r="J21" s="31"/>
    </x:row>
    <x:row r="22" ht="76" customHeight="1">
      <x:c r="A22" s="2"/>
      <x:c r="B22" s="20" t="n">
        <x:v>15</x:v>
      </x:c>
      <x:c r="C22" s="21" t="str">
        <x:v>ログ・通知</x:v>
      </x:c>
      <x:c r="D22" s="22" t="str">
        <x:v>ログの種類・保存先・保存期間を決める</x:v>
      </x:c>
      <x:c r="E22" s="23" t="str">
        <x:v>ログイン・権限変更・大量取得・遠隔接続など、必要な操作を後から追えるかを見る。</x:v>
      </x:c>
      <x:c r="F22" s="24" t="str">
        <x:v>未確認</x:v>
      </x:c>
      <x:c r="G22" s="24"/>
      <x:c r="H22" s="24"/>
      <x:c r="I22" s="31"/>
      <x:c r="J22" s="31"/>
    </x:row>
    <x:row r="23" ht="76" customHeight="1">
      <x:c r="A23" s="2"/>
      <x:c r="B23" s="20" t="n">
        <x:v>16</x:v>
      </x:c>
      <x:c r="C23" s="21" t="str">
        <x:v>ログ・通知</x:v>
      </x:c>
      <x:c r="D23" s="22" t="str">
        <x:v>不審な操作の通知を担当者が確認する</x:v>
      </x:c>
      <x:c r="E23" s="23" t="str">
        <x:v>通知の条件、受け取る人、不在時の代理、対応した記録を確かめる。</x:v>
      </x:c>
      <x:c r="F23" s="24" t="str">
        <x:v>未確認</x:v>
      </x:c>
      <x:c r="G23" s="24"/>
      <x:c r="H23" s="24"/>
      <x:c r="I23" s="31"/>
      <x:c r="J23" s="31"/>
    </x:row>
    <x:row r="24" ht="76" customHeight="1">
      <x:c r="A24" s="2"/>
      <x:c r="B24" s="20" t="n">
        <x:v>17</x:v>
      </x:c>
      <x:c r="C24" s="21" t="str">
        <x:v>初動・復旧</x:v>
      </x:c>
      <x:c r="D24" s="22" t="str">
        <x:v>連絡・隔離・記録保全の手順を用意する</x:v>
      </x:c>
      <x:c r="E24" s="23" t="str">
        <x:v>ネットワーク隔離と記録保全の担当を決める。電源の扱いは対応担当者へ確認する。</x:v>
      </x:c>
      <x:c r="F24" s="24" t="str">
        <x:v>未確認</x:v>
      </x:c>
      <x:c r="G24" s="24"/>
      <x:c r="H24" s="24"/>
      <x:c r="I24" s="31"/>
      <x:c r="J24" s="31"/>
    </x:row>
    <x:row r="25" ht="76" customHeight="1">
      <x:c r="A25" s="2"/>
      <x:c r="B25" s="25" t="n">
        <x:v>18</x:v>
      </x:c>
      <x:c r="C25" s="26" t="str">
        <x:v>初動・復旧</x:v>
      </x:c>
      <x:c r="D25" s="27" t="str">
        <x:v>止める人・再開する人と契約窓口を決める</x:v>
      </x:c>
      <x:c r="E25" s="28" t="str">
        <x:v>責任者・保守会社・提供会社の窓口と、安全な復旧を確認して再開する条件を残す。</x:v>
      </x:c>
      <x:c r="F25" s="29" t="str">
        <x:v>未確認</x:v>
      </x:c>
      <x:c r="G25" s="29"/>
      <x:c r="H25" s="29"/>
      <x:c r="I25" s="32"/>
      <x:c r="J25" s="3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4" customHeight="1">
      <x:c r="A27" s="2"/>
      <x:c r="B27" s="5" t="str">
        <x:v>パスワード・秘密鍵・APIキーの値は記入せず、保管先の管理番号だけを記録します。</x:v>
      </x:c>
      <x:c r="C27" s="5"/>
      <x:c r="D27" s="5"/>
      <x:c r="E27" s="5"/>
      <x:c r="F27" s="5"/>
      <x:c r="G27" s="5"/>
      <x:c r="H27" s="5"/>
      <x:c r="I27" s="5"/>
      <x:c r="J27" s="5"/>
    </x:row>
    <x:row r="28" ht="24" customHeight="1">
      <x:c r="A28" s="2"/>
      <x:c r="B28" s="5" t="str">
        <x:v>会社名・対象機器・確認日と連絡先は「機器・対応メモ」に記録します。対象外の理由も根拠欄に残してください。</x:v>
      </x:c>
      <x:c r="C28" s="5"/>
      <x:c r="D28" s="5"/>
      <x:c r="E28" s="5"/>
      <x:c r="F28" s="5"/>
      <x:c r="G28" s="5"/>
      <x:c r="H28" s="5"/>
      <x:c r="I28" s="5"/>
      <x:c r="J28" s="5"/>
    </x:row>
    <x:row r="29" ht="24" customHeight="1">
      <x:c r="A29" s="2"/>
      <x:c r="B29" s="5"/>
      <x:c r="C29" s="5"/>
      <x:c r="D29" s="5"/>
      <x:c r="E29" s="5"/>
      <x:c r="F29" s="5"/>
      <x:c r="G29" s="5"/>
      <x:c r="H29" s="5"/>
      <x:c r="I29" s="5"/>
      <x:c r="J29" s="5"/>
    </x:row>
    <x:row r="30" ht="24" customHeight="1">
      <x:c r="A30" s="2"/>
      <x:c r="B30" s="5" t="str">
        <x:v>参考資料（2026年10月28日確認）</x:v>
      </x:c>
      <x:c r="C30" s="5"/>
      <x:c r="D30" s="5"/>
      <x:c r="E30" s="5"/>
      <x:c r="F30" s="5"/>
      <x:c r="G30" s="5"/>
      <x:c r="H30" s="5"/>
      <x:c r="I30" s="5"/>
      <x:c r="J30" s="5"/>
    </x:row>
    <x:row r="31" ht="24" customHeight="1">
      <x:c r="A31" s="2"/>
      <x:c r="B31" s="5" t="str">
        <x:v>IPA 中小企業の情報セキュリティ対策ガイドライン 第4.0版</x:v>
      </x:c>
      <x:c r="C31" s="5"/>
      <x:c r="D31" s="5"/>
      <x:c r="E31" s="5" t="str">
        <x:v>https://www.ipa.go.jp/security/guide/sme/about.html</x:v>
      </x:c>
      <x:c r="F31" s="5"/>
      <x:c r="G31" s="5"/>
      <x:c r="H31" s="5"/>
      <x:c r="I31" s="5"/>
      <x:c r="J31" s="5"/>
    </x:row>
    <x:row r="32" ht="24" customHeight="1">
      <x:c r="A32" s="2"/>
      <x:c r="B32" s="5" t="str">
        <x:v>警察庁 ランサムウェア被害防止対策</x:v>
      </x:c>
      <x:c r="C32" s="5"/>
      <x:c r="D32" s="5"/>
      <x:c r="E32" s="5" t="str">
        <x:v>https://www.npa.go.jp/bureau/cyber/countermeasures/ransom.html</x:v>
      </x:c>
      <x:c r="F32" s="5"/>
      <x:c r="G32" s="5"/>
      <x:c r="H32" s="5"/>
      <x:c r="I32" s="5"/>
      <x:c r="J32" s="5"/>
    </x:row>
    <x:row r="33" ht="24" customHeight="1">
      <x:c r="A33" s="2"/>
      <x:c r="B33" s="5" t="str">
        <x:v>Microsoft Learn RDPファイルの共有機能とセキュリティ警告</x:v>
      </x:c>
      <x:c r="C33" s="5"/>
      <x:c r="D33" s="5"/>
      <x:c r="E33" s="5" t="str">
        <x:v>https://learn.microsoft.com/en-us/windows-server/remote/remote-desktop-services/remotepc/understanding-security-warnings</x:v>
      </x:c>
      <x:c r="F33" s="5"/>
      <x:c r="G33" s="5"/>
      <x:c r="H33" s="5"/>
      <x:c r="I33" s="5"/>
      <x:c r="J33" s="5"/>
    </x:row>
    <x:row r="34" ht="24" customHeight="1">
      <x:c r="A34" s="2"/>
      <x:c r="B34" s="5"/>
      <x:c r="C34" s="5"/>
      <x:c r="D34" s="5"/>
      <x:c r="E34" s="5"/>
      <x:c r="F34" s="5"/>
      <x:c r="G34" s="5"/>
      <x:c r="H34" s="5"/>
      <x:c r="I34" s="5"/>
      <x:c r="J34" s="5"/>
    </x:row>
    <x:row r="35" ht="24" customHeight="1">
      <x:c r="A35" s="2"/>
      <x:c r="B35" s="5" t="str">
        <x:v>SkyLink Japan編集部 / 株式会社WorldLink &amp; Company / 2026年10月28日・第1版</x:v>
      </x:c>
      <x:c r="C35" s="5"/>
      <x:c r="D35" s="5"/>
      <x:c r="E35" s="5"/>
      <x:c r="F35" s="5"/>
      <x:c r="G35" s="5"/>
      <x:c r="H35" s="5"/>
      <x:c r="I35" s="5"/>
      <x:c r="J35" s="5"/>
    </x:row>
  </x:sheetData>
  <x:conditionalFormatting sqref="F8:F25">
    <x:cfRule type="containsText" dxfId="0" priority="1" operator="containsText" text="要対応"/>
  </x:conditionalFormatting>
  <x:dataValidations count="1">
    <x:dataValidation type="list" sqref="F8:F25">
      <x:formula1>"未確認,要対応,確認済,対象外"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.6700000762939453" hidden="0" customWidth="1"/>
    <x:col min="2" max="2" width="22.219999313354492" hidden="0" customWidth="1"/>
    <x:col min="3" max="3" width="34.439998626708984" hidden="0" customWidth="1"/>
    <x:col min="4" max="4" width="31.110000610351562" hidden="0" customWidth="1"/>
    <x:col min="5" max="5" width="26.110000610351562" hidden="0" customWidth="1"/>
    <x:col min="6" max="6" width="24.440000534057617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2"/>
      <x:c r="B2" s="3" t="str">
        <x:v>機器・サービスと、対応・連絡先の記録</x:v>
      </x:c>
      <x:c r="C2" s="2"/>
      <x:c r="D2" s="2"/>
      <x:c r="E2" s="2"/>
      <x:c r="F2" s="2"/>
    </x:row>
    <x:row r="3" ht="24" customHeight="1">
      <x:c r="A3" s="2"/>
      <x:c r="B3" s="2"/>
      <x:c r="C3" s="2"/>
      <x:c r="D3" s="2"/>
      <x:c r="E3" s="2"/>
      <x:c r="F3" s="2"/>
    </x:row>
    <x:row r="4" ht="36" customHeight="1">
      <x:c r="A4" s="2"/>
      <x:c r="B4" s="9" t="str">
        <x:v>会社・部署</x:v>
      </x:c>
      <x:c r="C4" s="9" t="str">
        <x:v>対象範囲</x:v>
      </x:c>
      <x:c r="D4" s="9" t="str">
        <x:v>確認者</x:v>
      </x:c>
      <x:c r="E4" s="9" t="str">
        <x:v>確認日</x:v>
      </x:c>
      <x:c r="F4" s="9" t="str">
        <x:v>次回確認日</x:v>
      </x:c>
    </x:row>
    <x:row r="5" ht="32" customHeight="1">
      <x:c r="A5" s="2"/>
      <x:c r="B5" s="33"/>
      <x:c r="C5" s="33"/>
      <x:c r="D5" s="33"/>
      <x:c r="E5" s="34"/>
      <x:c r="F5" s="34"/>
    </x:row>
    <x:row r="6" ht="24" customHeight="1">
      <x:c r="A6" s="2"/>
      <x:c r="B6" s="2"/>
      <x:c r="C6" s="2"/>
      <x:c r="D6" s="2"/>
      <x:c r="E6" s="2"/>
      <x:c r="F6" s="2"/>
    </x:row>
    <x:row r="7" ht="24" customHeight="1">
      <x:c r="A7" s="2"/>
      <x:c r="B7" s="37" t="str">
        <x:v>使う機器・サービスと保存先</x:v>
      </x:c>
      <x:c r="C7" s="2"/>
      <x:c r="D7" s="2"/>
      <x:c r="E7" s="2"/>
      <x:c r="F7" s="2"/>
    </x:row>
    <x:row r="8" ht="36" customHeight="1">
      <x:c r="A8" s="2"/>
      <x:c r="B8" s="9" t="str">
        <x:v>機器・サービス / 用途</x:v>
      </x:c>
      <x:c r="C8" s="9" t="str">
        <x:v>保存データ・同期先</x:v>
      </x:c>
      <x:c r="D8" s="9" t="str">
        <x:v>管理者・提供会社</x:v>
      </x:c>
      <x:c r="E8" s="9" t="str">
        <x:v>接続・共有の方法</x:v>
      </x:c>
      <x:c r="F8" s="9" t="str">
        <x:v>備考・管理番号</x:v>
      </x:c>
    </x:row>
    <x:row r="9" ht="62" customHeight="1">
      <x:c r="A9" s="2"/>
      <x:c r="B9" s="38"/>
      <x:c r="C9" s="38"/>
      <x:c r="D9" s="38"/>
      <x:c r="E9" s="38"/>
      <x:c r="F9" s="38"/>
    </x:row>
    <x:row r="10" ht="62" customHeight="1">
      <x:c r="A10" s="2"/>
      <x:c r="B10" s="39"/>
      <x:c r="C10" s="39"/>
      <x:c r="D10" s="39"/>
      <x:c r="E10" s="39"/>
      <x:c r="F10" s="39"/>
    </x:row>
    <x:row r="11" ht="62" customHeight="1">
      <x:c r="A11" s="2"/>
      <x:c r="B11" s="39"/>
      <x:c r="C11" s="39"/>
      <x:c r="D11" s="39"/>
      <x:c r="E11" s="39"/>
      <x:c r="F11" s="39"/>
    </x:row>
    <x:row r="12" ht="62" customHeight="1">
      <x:c r="A12" s="2"/>
      <x:c r="B12" s="39"/>
      <x:c r="C12" s="39"/>
      <x:c r="D12" s="39"/>
      <x:c r="E12" s="39"/>
      <x:c r="F12" s="39"/>
    </x:row>
    <x:row r="13" ht="62" customHeight="1">
      <x:c r="A13" s="2"/>
      <x:c r="B13" s="40"/>
      <x:c r="C13" s="40"/>
      <x:c r="D13" s="40"/>
      <x:c r="E13" s="40"/>
      <x:c r="F13" s="40"/>
    </x:row>
    <x:row r="14" ht="24" customHeight="1">
      <x:c r="A14" s="2"/>
      <x:c r="B14" s="2"/>
      <x:c r="C14" s="2"/>
      <x:c r="D14" s="2"/>
      <x:c r="E14" s="2"/>
      <x:c r="F14" s="2"/>
    </x:row>
    <x:row r="15" ht="24" customHeight="1">
      <x:c r="A15" s="2"/>
      <x:c r="B15" s="37" t="str">
        <x:v>未確認・要対応の項目を、次の作業へつなげる</x:v>
      </x:c>
      <x:c r="C15" s="2"/>
      <x:c r="D15" s="2"/>
      <x:c r="E15" s="2"/>
      <x:c r="F15" s="2"/>
    </x:row>
    <x:row r="16" ht="36" customHeight="1">
      <x:c r="A16" s="2"/>
      <x:c r="B16" s="9" t="str">
        <x:v>チェック番号</x:v>
      </x:c>
      <x:c r="C16" s="9" t="str">
        <x:v>追加確認・対処すること</x:v>
      </x:c>
      <x:c r="D16" s="9" t="str">
        <x:v>担当者</x:v>
      </x:c>
      <x:c r="E16" s="9" t="str">
        <x:v>対応期限</x:v>
      </x:c>
      <x:c r="F16" s="9" t="str">
        <x:v>完了日</x:v>
      </x:c>
    </x:row>
    <x:row r="17" ht="54" customHeight="1">
      <x:c r="A17" s="2"/>
      <x:c r="B17" s="38"/>
      <x:c r="C17" s="38"/>
      <x:c r="D17" s="38"/>
      <x:c r="E17" s="41"/>
      <x:c r="F17" s="41"/>
    </x:row>
    <x:row r="18" ht="54" customHeight="1">
      <x:c r="A18" s="2"/>
      <x:c r="B18" s="39"/>
      <x:c r="C18" s="39"/>
      <x:c r="D18" s="39"/>
      <x:c r="E18" s="42"/>
      <x:c r="F18" s="42"/>
    </x:row>
    <x:row r="19" ht="54" customHeight="1">
      <x:c r="A19" s="2"/>
      <x:c r="B19" s="39"/>
      <x:c r="C19" s="39"/>
      <x:c r="D19" s="39"/>
      <x:c r="E19" s="42"/>
      <x:c r="F19" s="42"/>
    </x:row>
    <x:row r="20" ht="54" customHeight="1">
      <x:c r="A20" s="2"/>
      <x:c r="B20" s="39"/>
      <x:c r="C20" s="39"/>
      <x:c r="D20" s="39"/>
      <x:c r="E20" s="42"/>
      <x:c r="F20" s="42"/>
    </x:row>
    <x:row r="21" ht="54" customHeight="1">
      <x:c r="A21" s="2"/>
      <x:c r="B21" s="40"/>
      <x:c r="C21" s="40"/>
      <x:c r="D21" s="40"/>
      <x:c r="E21" s="43"/>
      <x:c r="F21" s="43"/>
    </x:row>
    <x:row r="22" ht="24" customHeight="1">
      <x:c r="A22" s="2"/>
      <x:c r="B22" s="2"/>
      <x:c r="C22" s="2"/>
      <x:c r="D22" s="2"/>
      <x:c r="E22" s="2"/>
      <x:c r="F22" s="2"/>
    </x:row>
    <x:row r="23" ht="24" customHeight="1">
      <x:c r="A23" s="2"/>
      <x:c r="B23" s="37" t="str">
        <x:v>事故の連絡先と停止・再開の判断者</x:v>
      </x:c>
      <x:c r="C23" s="2"/>
      <x:c r="D23" s="2"/>
      <x:c r="E23" s="2"/>
      <x:c r="F23" s="2"/>
    </x:row>
    <x:row r="24" ht="36" customHeight="1">
      <x:c r="A24" s="2"/>
      <x:c r="B24" s="9" t="str">
        <x:v>役割</x:v>
      </x:c>
      <x:c r="C24" s="9" t="str">
        <x:v>担当者・窓口</x:v>
      </x:c>
      <x:c r="D24" s="9" t="str">
        <x:v>電話・連絡方法</x:v>
      </x:c>
      <x:c r="E24" s="9" t="str">
        <x:v>不在時の代理</x:v>
      </x:c>
      <x:c r="F24" s="9" t="str">
        <x:v>対応時間・契約番号</x:v>
      </x:c>
    </x:row>
    <x:row r="25" ht="44" customHeight="1">
      <x:c r="A25" s="2"/>
      <x:c r="B25" s="15" t="str">
        <x:v>社内責任者</x:v>
      </x:c>
      <x:c r="C25" s="38"/>
      <x:c r="D25" s="38"/>
      <x:c r="E25" s="38"/>
      <x:c r="F25" s="38"/>
    </x:row>
    <x:row r="26" ht="44" customHeight="1">
      <x:c r="A26" s="2"/>
      <x:c r="B26" s="20" t="str">
        <x:v>IT担当・代理</x:v>
      </x:c>
      <x:c r="C26" s="39"/>
      <x:c r="D26" s="39"/>
      <x:c r="E26" s="39"/>
      <x:c r="F26" s="39"/>
    </x:row>
    <x:row r="27" ht="44" customHeight="1">
      <x:c r="A27" s="2"/>
      <x:c r="B27" s="20" t="str">
        <x:v>保守会社</x:v>
      </x:c>
      <x:c r="C27" s="39"/>
      <x:c r="D27" s="39"/>
      <x:c r="E27" s="39"/>
      <x:c r="F27" s="39"/>
    </x:row>
    <x:row r="28" ht="44" customHeight="1">
      <x:c r="A28" s="2"/>
      <x:c r="B28" s="20" t="str">
        <x:v>クラウド提供会社</x:v>
      </x:c>
      <x:c r="C28" s="39"/>
      <x:c r="D28" s="39"/>
      <x:c r="E28" s="39"/>
      <x:c r="F28" s="39"/>
    </x:row>
    <x:row r="29" ht="44" customHeight="1">
      <x:c r="A29" s="2"/>
      <x:c r="B29" s="25" t="str">
        <x:v>停止・再開の判断者</x:v>
      </x:c>
      <x:c r="C29" s="40"/>
      <x:c r="D29" s="40"/>
      <x:c r="E29" s="40"/>
      <x:c r="F29" s="40"/>
    </x:row>
    <x:row r="30" ht="24" customHeight="1">
      <x:c r="A30" s="2"/>
      <x:c r="B30" s="2"/>
      <x:c r="C30" s="2"/>
      <x:c r="D30" s="2"/>
      <x:c r="E30" s="2"/>
      <x:c r="F30" s="2"/>
    </x:row>
    <x:row r="31" ht="24" customHeight="1">
      <x:c r="A31" s="2"/>
      <x:c r="B31" s="37" t="str">
        <x:v>復旧の条件とバックアップの記録</x:v>
      </x:c>
      <x:c r="C31" s="2"/>
      <x:c r="D31" s="2"/>
      <x:c r="E31" s="2"/>
      <x:c r="F31" s="2"/>
    </x:row>
    <x:row r="32" ht="36" customHeight="1">
      <x:c r="A32" s="2"/>
      <x:c r="B32" s="9" t="str">
        <x:v>復元を試した日</x:v>
      </x:c>
      <x:c r="C32" s="9" t="str">
        <x:v>戻した範囲・戻せる時点</x:v>
      </x:c>
      <x:c r="D32" s="9" t="str">
        <x:v>所要時間・不足データ</x:v>
      </x:c>
      <x:c r="E32" s="9" t="str">
        <x:v>再開前に確認すること</x:v>
      </x:c>
      <x:c r="F32" s="9" t="str">
        <x:v>再開を判断する人</x:v>
      </x:c>
    </x:row>
    <x:row r="33" ht="48" customHeight="1">
      <x:c r="A33" s="2"/>
      <x:c r="B33" s="41"/>
      <x:c r="C33" s="38"/>
      <x:c r="D33" s="38"/>
      <x:c r="E33" s="38"/>
      <x:c r="F33" s="38"/>
    </x:row>
    <x:row r="34" ht="48" customHeight="1">
      <x:c r="A34" s="2"/>
      <x:c r="B34" s="42"/>
      <x:c r="C34" s="39"/>
      <x:c r="D34" s="39"/>
      <x:c r="E34" s="39"/>
      <x:c r="F34" s="39"/>
    </x:row>
    <x:row r="35" ht="48" customHeight="1">
      <x:c r="A35" s="2"/>
      <x:c r="B35" s="43"/>
      <x:c r="C35" s="40"/>
      <x:c r="D35" s="40"/>
      <x:c r="E35" s="40"/>
      <x:c r="F35" s="40"/>
    </x:row>
    <x:row r="36" ht="24" customHeight="1">
      <x:c r="A36" s="2"/>
      <x:c r="B36" s="2"/>
      <x:c r="C36" s="2"/>
      <x:c r="D36" s="2"/>
      <x:c r="E36" s="2"/>
      <x:c r="F36" s="2"/>
    </x:row>
    <x:row r="37" ht="24" customHeight="1">
      <x:c r="A37" s="2"/>
      <x:c r="B37" s="5" t="str">
        <x:v>異常時は人と機体の安全を確保し、責任者へ連絡。ネットワーク隔離と記録の保全を進め、電源の扱いは対応担当者へ確認します。</x:v>
      </x:c>
      <x:c r="C37" s="5"/>
      <x:c r="D37" s="5"/>
      <x:c r="E37" s="5"/>
      <x:c r="F37" s="5"/>
    </x:row>
    <x:row r="38" ht="24" customHeight="1">
      <x:c r="A38" s="2"/>
      <x:c r="B38" s="5"/>
      <x:c r="C38" s="5"/>
      <x:c r="D38" s="5"/>
      <x:c r="E38" s="5"/>
      <x:c r="F38" s="5"/>
    </x:row>
    <x:row r="39" ht="24" customHeight="1">
      <x:c r="A39" s="2"/>
      <x:c r="B39" s="5" t="str">
        <x:v>パスワード・秘密鍵・APIキーの値は記入せず、保管先の管理番号だけを記録します。</x:v>
      </x:c>
      <x:c r="C39" s="5"/>
      <x:c r="D39" s="5"/>
      <x:c r="E39" s="5"/>
      <x:c r="F39" s="5"/>
    </x:row>
    <x:row r="40" ht="24" customHeight="1">
      <x:c r="A40" s="2"/>
      <x:c r="B40" s="5"/>
      <x:c r="C40" s="5"/>
      <x:c r="D40" s="5"/>
      <x:c r="E40" s="5"/>
      <x:c r="F40" s="5"/>
    </x:row>
    <x:row r="41" ht="24" customHeight="1">
      <x:c r="A41" s="2"/>
      <x:c r="B41" s="2"/>
      <x:c r="C41" s="2"/>
      <x:c r="D41" s="2"/>
      <x:c r="E41" s="2"/>
      <x:c r="F41" s="2"/>
    </x:row>
    <x:row r="42" ht="24" customHeight="1">
      <x:c r="A42" s="2"/>
      <x:c r="B42" s="2"/>
      <x:c r="C42" s="2"/>
      <x:c r="D42" s="2"/>
      <x:c r="E42" s="2"/>
      <x:c r="F42" s="2"/>
    </x:row>
    <x:row r="43" ht="24" customHeight="1">
      <x:c r="A43" s="2"/>
      <x:c r="B43" s="2"/>
      <x:c r="C43" s="2"/>
      <x:c r="D43" s="2"/>
      <x:c r="E43" s="2"/>
      <x:c r="F43" s="2"/>
    </x:row>
  </x:sheetData>
  <x:pageMargins left="0.7" right="0.7" top="0.75" bottom="0.75" header="0.3" footer="0.3"/>
</x:worksheet>
</file>